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7864\Desktop\2026-2027-1\20260904 推免工作\"/>
    </mc:Choice>
  </mc:AlternateContent>
  <bookViews>
    <workbookView windowWidth="27945" windowHeight="12255" activeTab="1"/>
  </bookViews>
  <sheets>
    <sheet name="Sheet1" sheetId="1" r:id="rId1"/>
    <sheet name="Sheet1 (2)" sheetId="4" r:id="rId2"/>
    <sheet name="Sheet2" sheetId="2" r:id="rId3"/>
    <sheet name="Sheet3" sheetId="3" r:id="rId4"/>
  </sheets>
  <definedNames>
    <definedName name="_xlnm._FilterDatabase" localSheetId="0" hidden="1">Sheet1!$A$2:$N$48</definedName>
    <definedName name="_xlnm.Print_Titles" localSheetId="0">Sheet1!$2:$2</definedName>
    <definedName name="_xlnm._FilterDatabase" localSheetId="1" hidden="1">'Sheet1 (2)'!$A$2:$M$18</definedName>
    <definedName name="_xlnm.Print_Titles" localSheetId="1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<sst xmlns="http://schemas.openxmlformats.org/spreadsheetml/2006/main" count="400" uniqueCount="171">
  <si>
    <t>动物科技学院关于2026年符合推荐条件的优秀应届本科毕业生                                                  免试攻读研究生面试名单</t>
  </si>
  <si>
    <t>序号</t>
  </si>
  <si>
    <t>学院</t>
  </si>
  <si>
    <t>专业</t>
  </si>
  <si>
    <t>学号</t>
  </si>
  <si>
    <t>姓名</t>
  </si>
  <si>
    <t>加权平均学分绩</t>
  </si>
  <si>
    <t xml:space="preserve">学号 </t>
  </si>
  <si>
    <t>奖励加分</t>
  </si>
  <si>
    <t>奖励加分项目</t>
  </si>
  <si>
    <t>综合排名分值</t>
  </si>
  <si>
    <t>学生签字</t>
  </si>
  <si>
    <t>材料上交</t>
  </si>
  <si>
    <t>动物科技学院</t>
  </si>
  <si>
    <t>草业科学</t>
  </si>
  <si>
    <t>2023410039</t>
  </si>
  <si>
    <t>赵欣蕊</t>
  </si>
  <si>
    <t>89.84</t>
  </si>
  <si>
    <t>第三届全国大学生草科类本科专业技能大赛：草学综合知识比赛特等奖
全国大学生草学本科专业技能大赛：草类植物种子鉴定与分析一等奖</t>
  </si>
  <si>
    <t>已交</t>
  </si>
  <si>
    <t>2023410040</t>
  </si>
  <si>
    <t>陈凯鑫</t>
  </si>
  <si>
    <t>86.95</t>
  </si>
  <si>
    <t>第三届全国大学生草科类本科专业技能大赛：草类植物蜡叶标本制作一等奖
第三届全国大学生草科类本科专业技能大赛：草学综合知识比赛特等奖
第三届全国大学生草科类本科专业技能大赛：草学综合知识比赛团队特等奖
第三届全国大学生草科类本科专业技能大赛团队特等奖</t>
  </si>
  <si>
    <t>2023410037</t>
  </si>
  <si>
    <t>温康乐</t>
  </si>
  <si>
    <t>87.27</t>
  </si>
  <si>
    <t>动物科学</t>
  </si>
  <si>
    <t>2023410160</t>
  </si>
  <si>
    <t>庞彦萍</t>
  </si>
  <si>
    <t>91.86</t>
  </si>
  <si>
    <t>以第一作者发表省级期刊论文一篇</t>
  </si>
  <si>
    <t>2023410104</t>
  </si>
  <si>
    <t>李若寒</t>
  </si>
  <si>
    <t>91.36</t>
  </si>
  <si>
    <t>2023410186</t>
  </si>
  <si>
    <t>周一曼</t>
  </si>
  <si>
    <t>91.17</t>
  </si>
  <si>
    <t>2023410101</t>
  </si>
  <si>
    <t>杨晓静</t>
  </si>
  <si>
    <t>89.08</t>
  </si>
  <si>
    <t>2023410185</t>
  </si>
  <si>
    <t>朱闰元</t>
  </si>
  <si>
    <t>89.01</t>
  </si>
  <si>
    <t>2023410176</t>
  </si>
  <si>
    <t>马雨桐</t>
  </si>
  <si>
    <t>88.84</t>
  </si>
  <si>
    <t>2023410102</t>
  </si>
  <si>
    <t>田佳音</t>
  </si>
  <si>
    <t>88.58</t>
  </si>
  <si>
    <t>2023410158</t>
  </si>
  <si>
    <t>蒋宁宁</t>
  </si>
  <si>
    <t>88.11</t>
  </si>
  <si>
    <t>2023410138</t>
  </si>
  <si>
    <t>王紫圆</t>
  </si>
  <si>
    <t>88.07</t>
  </si>
  <si>
    <t>2023410140</t>
  </si>
  <si>
    <t>廖一诺</t>
  </si>
  <si>
    <t>87.98</t>
  </si>
  <si>
    <t>2023410155</t>
  </si>
  <si>
    <t>王亚琦</t>
  </si>
  <si>
    <t>87.82</t>
  </si>
  <si>
    <t>2023410150</t>
  </si>
  <si>
    <t>赵云鹭</t>
  </si>
  <si>
    <t>87.71</t>
  </si>
  <si>
    <t>2023410133</t>
  </si>
  <si>
    <t>李斌欣</t>
  </si>
  <si>
    <t>87.61</t>
  </si>
  <si>
    <t>动物药学</t>
  </si>
  <si>
    <t>2023410247</t>
  </si>
  <si>
    <t>赵佳一</t>
  </si>
  <si>
    <t>91.31</t>
  </si>
  <si>
    <t>2023410241</t>
  </si>
  <si>
    <t>王丽亚</t>
  </si>
  <si>
    <t>2023410248</t>
  </si>
  <si>
    <t>孙玉川</t>
  </si>
  <si>
    <t>90.50</t>
  </si>
  <si>
    <t>2023410231</t>
  </si>
  <si>
    <t>梁婧柔</t>
  </si>
  <si>
    <t>89.28</t>
  </si>
  <si>
    <t>2023410215</t>
  </si>
  <si>
    <t>段雨硕</t>
  </si>
  <si>
    <t>89.05</t>
  </si>
  <si>
    <t>2023410245</t>
  </si>
  <si>
    <t>蔡高敏</t>
  </si>
  <si>
    <t>88.92</t>
  </si>
  <si>
    <t>动物医学</t>
  </si>
  <si>
    <t>2023410272</t>
  </si>
  <si>
    <t>蔡良硕</t>
  </si>
  <si>
    <t>91.91</t>
  </si>
  <si>
    <t>以第一作者发表北大核心期刊论文一篇
以第一作者发表省级期刊一篇
大学生创新创业训练计划项目国家级负责人</t>
  </si>
  <si>
    <t>2023410372</t>
  </si>
  <si>
    <t>魏永健</t>
  </si>
  <si>
    <t>92.72</t>
  </si>
  <si>
    <t>2023410036</t>
  </si>
  <si>
    <t>闫泽涛</t>
  </si>
  <si>
    <t>91.93</t>
  </si>
  <si>
    <t>第一届兽医专业大学生职业规划大赛二等奖</t>
  </si>
  <si>
    <t>2023410280</t>
  </si>
  <si>
    <t>李雨佳</t>
  </si>
  <si>
    <t>91.48</t>
  </si>
  <si>
    <t>第十一届雄鹰杯团体二等奖</t>
  </si>
  <si>
    <t>2023410283</t>
  </si>
  <si>
    <t>高金萍</t>
  </si>
  <si>
    <t>90.95</t>
  </si>
  <si>
    <t>2023410352</t>
  </si>
  <si>
    <t>梁雪颖</t>
  </si>
  <si>
    <t>90.80</t>
  </si>
  <si>
    <t>2023410282</t>
  </si>
  <si>
    <t>刘梦莹</t>
  </si>
  <si>
    <t>90.66</t>
  </si>
  <si>
    <t>2023410400</t>
  </si>
  <si>
    <t>张天依</t>
  </si>
  <si>
    <t>88.62</t>
  </si>
  <si>
    <r>
      <rPr>
        <sz val="10"/>
        <rFont val="宋体"/>
        <charset val="134"/>
      </rPr>
      <t>第九届雄鹰杯小动物医师技能大赛团体二等奖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第八届全国大学生动物医学专业技能大赛一等奖</t>
    </r>
  </si>
  <si>
    <t>2023410357</t>
  </si>
  <si>
    <t>张玥</t>
  </si>
  <si>
    <t>90.11</t>
  </si>
  <si>
    <t>无</t>
  </si>
  <si>
    <t>2023410279</t>
  </si>
  <si>
    <t>肖云欣</t>
  </si>
  <si>
    <t>89.93</t>
  </si>
  <si>
    <t>2023410154</t>
  </si>
  <si>
    <t>李玉萱</t>
  </si>
  <si>
    <t>89.74</t>
  </si>
  <si>
    <t>2023410319</t>
  </si>
  <si>
    <t>王晨灿</t>
  </si>
  <si>
    <t>88.97</t>
  </si>
  <si>
    <t>2023410284</t>
  </si>
  <si>
    <t>刘昱呈</t>
  </si>
  <si>
    <t>88.86</t>
  </si>
  <si>
    <t>2023410335</t>
  </si>
  <si>
    <t>李鸣</t>
  </si>
  <si>
    <t>88.81</t>
  </si>
  <si>
    <t>动植物检疫</t>
  </si>
  <si>
    <t>2023410465</t>
  </si>
  <si>
    <t>郭紫薇</t>
  </si>
  <si>
    <t>91.27</t>
  </si>
  <si>
    <t>雄鹰杯团体一等奖</t>
  </si>
  <si>
    <t>2023410492</t>
  </si>
  <si>
    <t>郜韩烜</t>
  </si>
  <si>
    <t>91.39</t>
  </si>
  <si>
    <t>2023410504</t>
  </si>
  <si>
    <t>杨新蕊</t>
  </si>
  <si>
    <t>91.26</t>
  </si>
  <si>
    <t>2023410508</t>
  </si>
  <si>
    <t>李诗曼</t>
  </si>
  <si>
    <r>
      <rPr>
        <sz val="10"/>
        <rFont val="宋体"/>
        <charset val="134"/>
      </rPr>
      <t>以第一作者发表北大核心期刊论文一篇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创青春大学生创业计划二等奖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大学生创新创业训练计划项目国家级负责人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国家授权发明专利（未见证书）</t>
    </r>
  </si>
  <si>
    <t>2023410153</t>
  </si>
  <si>
    <t>杨茉怡</t>
  </si>
  <si>
    <t>90.91</t>
  </si>
  <si>
    <t>2023410156</t>
  </si>
  <si>
    <t>韩思彤</t>
  </si>
  <si>
    <t>90.89</t>
  </si>
  <si>
    <t>2023410493</t>
  </si>
  <si>
    <t>王瑞雪</t>
  </si>
  <si>
    <t>89.91</t>
  </si>
  <si>
    <t>2023410427</t>
  </si>
  <si>
    <t>张靓颖</t>
  </si>
  <si>
    <t>89.89</t>
  </si>
  <si>
    <t>2023410497</t>
  </si>
  <si>
    <t>李宇博</t>
  </si>
  <si>
    <t>2023410483</t>
  </si>
  <si>
    <t>彭佳琪</t>
  </si>
  <si>
    <t>89.70</t>
  </si>
  <si>
    <t>动物科技学院2027届优秀应届本科毕业生免试攻读研究生预推荐名单（含候补名单）</t>
  </si>
  <si>
    <t>专业排名</t>
  </si>
  <si>
    <t>推荐情况</t>
  </si>
  <si>
    <t>推荐</t>
  </si>
  <si>
    <t>候选</t>
  </si>
  <si>
    <t>以第一作者发表期刊论文一篇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</si>
</sst>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0.5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8"/>
  <sheetViews>
    <sheetView workbookViewId="0">
      <selection activeCell="K12" sqref="K12"/>
    </sheetView>
  </sheetViews>
  <sheetFormatPr defaultColWidth="9" defaultRowHeight="13.5"/>
  <cols>
    <col min="1" max="1" width="5.125" style="1" customWidth="1"/>
    <col min="2" max="2" width="13.25" customWidth="1"/>
    <col min="3" max="3" width="10.125" customWidth="1"/>
    <col min="4" max="4" width="9" hidden="1" customWidth="1"/>
    <col min="5" max="5" width="12.25" hidden="1" customWidth="1"/>
    <col min="6" max="6" width="8" hidden="1" customWidth="1"/>
    <col min="7" max="7" width="12.625" customWidth="1"/>
    <col min="8" max="8" width="8" customWidth="1"/>
    <col min="9" max="9" width="11.875" customWidth="1"/>
    <col min="10" max="10" width="8.625" customWidth="1"/>
    <col min="11" max="11" width="38.125" customWidth="1"/>
    <col min="12" max="12" width="6.75" customWidth="1"/>
    <col min="13" max="13" width="9.875" customWidth="1"/>
  </cols>
  <sheetData>
    <row r="1" ht="8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5</v>
      </c>
      <c r="I2" s="3" t="s">
        <v>6</v>
      </c>
      <c r="J2" s="3" t="s">
        <v>8</v>
      </c>
      <c r="K2" s="3" t="s">
        <v>9</v>
      </c>
      <c r="L2" s="3" t="s">
        <v>10</v>
      </c>
      <c r="M2" s="3" t="s">
        <v>11</v>
      </c>
      <c r="N2" s="9" t="s">
        <v>12</v>
      </c>
    </row>
    <row r="3" ht="46" customHeight="1" spans="1:14">
      <c r="A3" s="6">
        <v>44</v>
      </c>
      <c r="B3" s="10" t="s">
        <v>13</v>
      </c>
      <c r="C3" s="7" t="s">
        <v>14</v>
      </c>
      <c r="D3" s="10"/>
      <c r="E3" s="10"/>
      <c r="F3" s="10"/>
      <c r="G3" s="7" t="s">
        <v>15</v>
      </c>
      <c r="H3" s="7" t="s">
        <v>16</v>
      </c>
      <c r="I3" s="7" t="s">
        <v>17</v>
      </c>
      <c r="J3" s="7">
        <v>15</v>
      </c>
      <c r="K3" s="11" t="s">
        <v>18</v>
      </c>
      <c r="L3" s="7">
        <f>I3*0.9+J3*0.1</f>
        <v>82.356</v>
      </c>
      <c r="M3" s="7"/>
      <c r="N3" s="9" t="s">
        <v>19</v>
      </c>
    </row>
    <row r="4" ht="41" customHeight="1" spans="1:14">
      <c r="A4" s="6">
        <v>46</v>
      </c>
      <c r="B4" s="10" t="s">
        <v>13</v>
      </c>
      <c r="C4" s="7" t="s">
        <v>14</v>
      </c>
      <c r="D4" s="10"/>
      <c r="E4" s="10"/>
      <c r="F4" s="10"/>
      <c r="G4" s="7" t="s">
        <v>20</v>
      </c>
      <c r="H4" s="7" t="s">
        <v>21</v>
      </c>
      <c r="I4" s="7" t="s">
        <v>22</v>
      </c>
      <c r="J4" s="7">
        <v>15</v>
      </c>
      <c r="K4" s="11" t="s">
        <v>23</v>
      </c>
      <c r="L4" s="7">
        <f>I4*0.9+J4*0.1</f>
        <v>79.755</v>
      </c>
      <c r="M4" s="7"/>
      <c r="N4" s="9" t="s">
        <v>19</v>
      </c>
    </row>
    <row r="5" ht="44" customHeight="1" spans="1:14">
      <c r="A5" s="6">
        <v>45</v>
      </c>
      <c r="B5" s="10" t="s">
        <v>13</v>
      </c>
      <c r="C5" s="7" t="s">
        <v>14</v>
      </c>
      <c r="D5" s="10"/>
      <c r="E5" s="10"/>
      <c r="F5" s="10"/>
      <c r="G5" s="7" t="s">
        <v>24</v>
      </c>
      <c r="H5" s="7" t="s">
        <v>25</v>
      </c>
      <c r="I5" s="7" t="s">
        <v>26</v>
      </c>
      <c r="J5" s="7"/>
      <c r="K5" s="12"/>
      <c r="L5" s="7">
        <f>I5*0.9+J5*0.1</f>
        <v>78.543</v>
      </c>
      <c r="M5" s="7"/>
      <c r="N5" s="9"/>
    </row>
    <row r="6" ht="20" customHeight="1" spans="1:14">
      <c r="A6" s="6">
        <v>15</v>
      </c>
      <c r="B6" s="10" t="s">
        <v>13</v>
      </c>
      <c r="C6" s="7" t="s">
        <v>27</v>
      </c>
      <c r="D6" s="10"/>
      <c r="E6" s="10"/>
      <c r="F6" s="10"/>
      <c r="G6" s="7" t="s">
        <v>28</v>
      </c>
      <c r="H6" s="7" t="s">
        <v>29</v>
      </c>
      <c r="I6" s="7" t="s">
        <v>30</v>
      </c>
      <c r="J6" s="7">
        <v>4</v>
      </c>
      <c r="K6" s="8" t="s">
        <v>31</v>
      </c>
      <c r="L6" s="7">
        <f>I6*0.9+J6*0.1</f>
        <v>83.074</v>
      </c>
      <c r="M6" s="7"/>
      <c r="N6" s="9" t="s">
        <v>19</v>
      </c>
    </row>
    <row r="7" ht="20" customHeight="1" spans="1:14">
      <c r="A7" s="6">
        <v>16</v>
      </c>
      <c r="B7" s="10" t="s">
        <v>13</v>
      </c>
      <c r="C7" s="7" t="s">
        <v>27</v>
      </c>
      <c r="D7" s="10"/>
      <c r="E7" s="10"/>
      <c r="F7" s="10"/>
      <c r="G7" s="7" t="s">
        <v>32</v>
      </c>
      <c r="H7" s="7" t="s">
        <v>33</v>
      </c>
      <c r="I7" s="7" t="s">
        <v>34</v>
      </c>
      <c r="J7" s="7">
        <v>4</v>
      </c>
      <c r="K7" s="8" t="s">
        <v>31</v>
      </c>
      <c r="L7" s="7">
        <f>I7*0.9+J7*0.1</f>
        <v>82.624</v>
      </c>
      <c r="M7" s="7"/>
      <c r="N7" s="9" t="s">
        <v>19</v>
      </c>
    </row>
    <row r="8" ht="20" customHeight="1" spans="1:14">
      <c r="A8" s="6">
        <v>17</v>
      </c>
      <c r="B8" s="10" t="s">
        <v>13</v>
      </c>
      <c r="C8" s="7" t="s">
        <v>27</v>
      </c>
      <c r="D8" s="10"/>
      <c r="E8" s="10"/>
      <c r="F8" s="10"/>
      <c r="G8" s="7" t="s">
        <v>35</v>
      </c>
      <c r="H8" s="7" t="s">
        <v>36</v>
      </c>
      <c r="I8" s="7" t="s">
        <v>37</v>
      </c>
      <c r="J8" s="7"/>
      <c r="K8" s="12"/>
      <c r="L8" s="7">
        <f>I8*0.9+J8*0.1</f>
        <v>82.053</v>
      </c>
      <c r="M8" s="7"/>
      <c r="N8" s="9" t="s">
        <v>19</v>
      </c>
    </row>
    <row r="9" ht="20" customHeight="1" spans="1:14">
      <c r="A9" s="6">
        <v>18</v>
      </c>
      <c r="B9" s="10" t="s">
        <v>13</v>
      </c>
      <c r="C9" s="7" t="s">
        <v>27</v>
      </c>
      <c r="D9" s="10"/>
      <c r="E9" s="10"/>
      <c r="F9" s="10"/>
      <c r="G9" s="7" t="s">
        <v>38</v>
      </c>
      <c r="H9" s="7" t="s">
        <v>39</v>
      </c>
      <c r="I9" s="7" t="s">
        <v>40</v>
      </c>
      <c r="J9" s="7"/>
      <c r="K9" s="12"/>
      <c r="L9" s="7">
        <f>I9*0.9+J9*0.1</f>
        <v>80.172</v>
      </c>
      <c r="M9" s="7"/>
      <c r="N9" s="9"/>
    </row>
    <row r="10" ht="20" customHeight="1" spans="1:14">
      <c r="A10" s="6">
        <v>19</v>
      </c>
      <c r="B10" s="10" t="s">
        <v>13</v>
      </c>
      <c r="C10" s="7" t="s">
        <v>27</v>
      </c>
      <c r="D10" s="10"/>
      <c r="E10" s="10"/>
      <c r="F10" s="10"/>
      <c r="G10" s="7" t="s">
        <v>41</v>
      </c>
      <c r="H10" s="7" t="s">
        <v>42</v>
      </c>
      <c r="I10" s="7" t="s">
        <v>43</v>
      </c>
      <c r="J10" s="7"/>
      <c r="K10" s="12"/>
      <c r="L10" s="7">
        <f>I10*0.9+J10*0.1</f>
        <v>80.109</v>
      </c>
      <c r="M10" s="7"/>
      <c r="N10" s="9"/>
    </row>
    <row r="11" ht="20" customHeight="1" spans="1:14">
      <c r="A11" s="6">
        <v>20</v>
      </c>
      <c r="B11" s="10" t="s">
        <v>13</v>
      </c>
      <c r="C11" s="7" t="s">
        <v>27</v>
      </c>
      <c r="D11" s="10"/>
      <c r="E11" s="10"/>
      <c r="F11" s="10"/>
      <c r="G11" s="7" t="s">
        <v>44</v>
      </c>
      <c r="H11" s="7" t="s">
        <v>45</v>
      </c>
      <c r="I11" s="7" t="s">
        <v>46</v>
      </c>
      <c r="J11" s="7"/>
      <c r="K11" s="12"/>
      <c r="L11" s="7">
        <f>I11*0.9+J11*0.1</f>
        <v>79.956</v>
      </c>
      <c r="M11" s="7"/>
      <c r="N11" s="9"/>
    </row>
    <row r="12" ht="20" customHeight="1" spans="1:14">
      <c r="A12" s="6">
        <v>21</v>
      </c>
      <c r="B12" s="10" t="s">
        <v>13</v>
      </c>
      <c r="C12" s="7" t="s">
        <v>27</v>
      </c>
      <c r="D12" s="10"/>
      <c r="E12" s="10"/>
      <c r="F12" s="10"/>
      <c r="G12" s="7" t="s">
        <v>47</v>
      </c>
      <c r="H12" s="7" t="s">
        <v>48</v>
      </c>
      <c r="I12" s="7" t="s">
        <v>49</v>
      </c>
      <c r="J12" s="7"/>
      <c r="K12" s="12"/>
      <c r="L12" s="7">
        <f>I12*0.9+J12*0.1</f>
        <v>79.722</v>
      </c>
      <c r="M12" s="7"/>
      <c r="N12" s="9" t="s">
        <v>19</v>
      </c>
    </row>
    <row r="13" ht="20" customHeight="1" spans="1:14">
      <c r="A13" s="6">
        <v>22</v>
      </c>
      <c r="B13" s="10" t="s">
        <v>13</v>
      </c>
      <c r="C13" s="7" t="s">
        <v>27</v>
      </c>
      <c r="D13" s="10"/>
      <c r="E13" s="10"/>
      <c r="F13" s="10"/>
      <c r="G13" s="7" t="s">
        <v>50</v>
      </c>
      <c r="H13" s="7" t="s">
        <v>51</v>
      </c>
      <c r="I13" s="7" t="s">
        <v>52</v>
      </c>
      <c r="J13" s="7"/>
      <c r="K13" s="12"/>
      <c r="L13" s="7">
        <f>I13*0.9+J13*0.1</f>
        <v>79.299</v>
      </c>
      <c r="M13" s="7"/>
      <c r="N13" s="9"/>
    </row>
    <row r="14" ht="20" customHeight="1" spans="1:14">
      <c r="A14" s="6">
        <v>23</v>
      </c>
      <c r="B14" s="10" t="s">
        <v>13</v>
      </c>
      <c r="C14" s="7" t="s">
        <v>27</v>
      </c>
      <c r="D14" s="10"/>
      <c r="E14" s="10"/>
      <c r="F14" s="10"/>
      <c r="G14" s="7" t="s">
        <v>53</v>
      </c>
      <c r="H14" s="7" t="s">
        <v>54</v>
      </c>
      <c r="I14" s="7" t="s">
        <v>55</v>
      </c>
      <c r="J14" s="7"/>
      <c r="K14" s="12"/>
      <c r="L14" s="7">
        <f>I14*0.9+J14*0.1</f>
        <v>79.263</v>
      </c>
      <c r="M14" s="7"/>
      <c r="N14" s="9" t="s">
        <v>19</v>
      </c>
    </row>
    <row r="15" ht="20" customHeight="1" spans="1:14">
      <c r="A15" s="6">
        <v>24</v>
      </c>
      <c r="B15" s="10" t="s">
        <v>13</v>
      </c>
      <c r="C15" s="7" t="s">
        <v>27</v>
      </c>
      <c r="D15" s="10"/>
      <c r="E15" s="10"/>
      <c r="F15" s="10"/>
      <c r="G15" s="7" t="s">
        <v>56</v>
      </c>
      <c r="H15" s="7" t="s">
        <v>57</v>
      </c>
      <c r="I15" s="7" t="s">
        <v>58</v>
      </c>
      <c r="J15" s="7"/>
      <c r="K15" s="12"/>
      <c r="L15" s="7">
        <f>I15*0.9+J15*0.1</f>
        <v>79.182</v>
      </c>
      <c r="M15" s="7"/>
      <c r="N15" s="9" t="s">
        <v>19</v>
      </c>
    </row>
    <row r="16" ht="41" customHeight="1" spans="1:14">
      <c r="A16" s="6">
        <v>25</v>
      </c>
      <c r="B16" s="10" t="s">
        <v>13</v>
      </c>
      <c r="C16" s="7" t="s">
        <v>27</v>
      </c>
      <c r="D16" s="10"/>
      <c r="E16" s="10"/>
      <c r="F16" s="10"/>
      <c r="G16" s="7" t="s">
        <v>59</v>
      </c>
      <c r="H16" s="7" t="s">
        <v>60</v>
      </c>
      <c r="I16" s="7" t="s">
        <v>61</v>
      </c>
      <c r="J16" s="7"/>
      <c r="K16" s="12"/>
      <c r="L16" s="7">
        <f>I16*0.9+J16*0.1</f>
        <v>79.038</v>
      </c>
      <c r="M16" s="7"/>
      <c r="N16" s="9"/>
    </row>
    <row r="17" ht="20" customHeight="1" spans="1:14">
      <c r="A17" s="6">
        <v>26</v>
      </c>
      <c r="B17" s="10" t="s">
        <v>13</v>
      </c>
      <c r="C17" s="7" t="s">
        <v>27</v>
      </c>
      <c r="D17" s="10"/>
      <c r="E17" s="10"/>
      <c r="F17" s="10"/>
      <c r="G17" s="7" t="s">
        <v>62</v>
      </c>
      <c r="H17" s="7" t="s">
        <v>63</v>
      </c>
      <c r="I17" s="7" t="s">
        <v>64</v>
      </c>
      <c r="J17" s="7"/>
      <c r="K17" s="12"/>
      <c r="L17" s="7">
        <f>I17*0.9+J17*0.1</f>
        <v>78.939</v>
      </c>
      <c r="M17" s="7"/>
      <c r="N17" s="9"/>
    </row>
    <row r="18" ht="20" customHeight="1" spans="1:14">
      <c r="A18" s="6">
        <v>27</v>
      </c>
      <c r="B18" s="10" t="s">
        <v>13</v>
      </c>
      <c r="C18" s="7" t="s">
        <v>27</v>
      </c>
      <c r="D18" s="10"/>
      <c r="E18" s="10"/>
      <c r="F18" s="10"/>
      <c r="G18" s="7" t="s">
        <v>65</v>
      </c>
      <c r="H18" s="7" t="s">
        <v>66</v>
      </c>
      <c r="I18" s="7" t="s">
        <v>67</v>
      </c>
      <c r="J18" s="7"/>
      <c r="K18" s="12"/>
      <c r="L18" s="7">
        <f>I18*0.9+J18*0.1</f>
        <v>78.849</v>
      </c>
      <c r="M18" s="7"/>
      <c r="N18" s="9"/>
    </row>
    <row r="19" ht="20" customHeight="1" spans="1:14">
      <c r="A19" s="6">
        <v>38</v>
      </c>
      <c r="B19" s="10" t="s">
        <v>13</v>
      </c>
      <c r="C19" s="7" t="s">
        <v>68</v>
      </c>
      <c r="D19" s="10"/>
      <c r="E19" s="10"/>
      <c r="F19" s="10"/>
      <c r="G19" s="7" t="s">
        <v>69</v>
      </c>
      <c r="H19" s="7" t="s">
        <v>70</v>
      </c>
      <c r="I19" s="7" t="s">
        <v>71</v>
      </c>
      <c r="J19" s="7">
        <v>4</v>
      </c>
      <c r="K19" s="12"/>
      <c r="L19" s="7">
        <f>I19*0.9+J19*0.1</f>
        <v>82.579</v>
      </c>
      <c r="M19" s="7"/>
      <c r="N19" s="9" t="s">
        <v>19</v>
      </c>
    </row>
    <row r="20" ht="20" customHeight="1" spans="1:14">
      <c r="A20" s="6">
        <v>39</v>
      </c>
      <c r="B20" s="10" t="s">
        <v>13</v>
      </c>
      <c r="C20" s="7" t="s">
        <v>68</v>
      </c>
      <c r="D20" s="10"/>
      <c r="E20" s="10"/>
      <c r="F20" s="10"/>
      <c r="G20" s="7" t="s">
        <v>72</v>
      </c>
      <c r="H20" s="7" t="s">
        <v>73</v>
      </c>
      <c r="I20" s="7" t="s">
        <v>37</v>
      </c>
      <c r="J20" s="7"/>
      <c r="K20" s="12"/>
      <c r="L20" s="7">
        <f>I20*0.9+J20*0.1</f>
        <v>82.053</v>
      </c>
      <c r="M20" s="7"/>
      <c r="N20" s="9"/>
    </row>
    <row r="21" ht="20" customHeight="1" spans="1:14">
      <c r="A21" s="6">
        <v>40</v>
      </c>
      <c r="B21" s="10" t="s">
        <v>13</v>
      </c>
      <c r="C21" s="7" t="s">
        <v>68</v>
      </c>
      <c r="D21" s="10"/>
      <c r="E21" s="10"/>
      <c r="F21" s="10"/>
      <c r="G21" s="7" t="s">
        <v>74</v>
      </c>
      <c r="H21" s="7" t="s">
        <v>75</v>
      </c>
      <c r="I21" s="7" t="s">
        <v>76</v>
      </c>
      <c r="J21" s="7"/>
      <c r="K21" s="12"/>
      <c r="L21" s="7">
        <f>I21*0.9+J21*0.1</f>
        <v>81.45</v>
      </c>
      <c r="M21" s="7"/>
      <c r="N21" s="9"/>
    </row>
    <row r="22" ht="20" customHeight="1" spans="1:14">
      <c r="A22" s="6">
        <v>41</v>
      </c>
      <c r="B22" s="10" t="s">
        <v>13</v>
      </c>
      <c r="C22" s="7" t="s">
        <v>68</v>
      </c>
      <c r="D22" s="10"/>
      <c r="E22" s="10"/>
      <c r="F22" s="10"/>
      <c r="G22" s="7" t="s">
        <v>77</v>
      </c>
      <c r="H22" s="7" t="s">
        <v>78</v>
      </c>
      <c r="I22" s="7" t="s">
        <v>79</v>
      </c>
      <c r="J22" s="7"/>
      <c r="K22" s="12"/>
      <c r="L22" s="7">
        <f>I22*0.9+J22*0.1</f>
        <v>80.352</v>
      </c>
      <c r="M22" s="7"/>
      <c r="N22" s="9"/>
    </row>
    <row r="23" ht="20" customHeight="1" spans="1:14">
      <c r="A23" s="6">
        <v>42</v>
      </c>
      <c r="B23" s="10" t="s">
        <v>13</v>
      </c>
      <c r="C23" s="7" t="s">
        <v>68</v>
      </c>
      <c r="D23" s="10"/>
      <c r="E23" s="10"/>
      <c r="F23" s="10"/>
      <c r="G23" s="7" t="s">
        <v>80</v>
      </c>
      <c r="H23" s="7" t="s">
        <v>81</v>
      </c>
      <c r="I23" s="7" t="s">
        <v>82</v>
      </c>
      <c r="J23" s="7"/>
      <c r="K23" s="12"/>
      <c r="L23" s="7">
        <f>I23*0.9+J23*0.1</f>
        <v>80.145</v>
      </c>
      <c r="M23" s="7"/>
      <c r="N23" s="9"/>
    </row>
    <row r="24" ht="20" customHeight="1" spans="1:14">
      <c r="A24" s="6">
        <v>43</v>
      </c>
      <c r="B24" s="10" t="s">
        <v>13</v>
      </c>
      <c r="C24" s="7" t="s">
        <v>68</v>
      </c>
      <c r="D24" s="10"/>
      <c r="E24" s="10"/>
      <c r="F24" s="10"/>
      <c r="G24" s="7" t="s">
        <v>83</v>
      </c>
      <c r="H24" s="7" t="s">
        <v>84</v>
      </c>
      <c r="I24" s="7" t="s">
        <v>85</v>
      </c>
      <c r="J24" s="7"/>
      <c r="K24" s="12"/>
      <c r="L24" s="7">
        <f>I24*0.9+J24*0.1</f>
        <v>80.028</v>
      </c>
      <c r="M24" s="7"/>
      <c r="N24" s="9"/>
    </row>
    <row r="25" ht="20" customHeight="1" spans="1:14">
      <c r="A25" s="6">
        <v>3</v>
      </c>
      <c r="B25" s="10" t="s">
        <v>13</v>
      </c>
      <c r="C25" s="7" t="s">
        <v>86</v>
      </c>
      <c r="D25" s="10"/>
      <c r="E25" s="10"/>
      <c r="F25" s="10"/>
      <c r="G25" s="7" t="s">
        <v>87</v>
      </c>
      <c r="H25" s="7" t="s">
        <v>88</v>
      </c>
      <c r="I25" s="7" t="s">
        <v>89</v>
      </c>
      <c r="J25" s="7">
        <v>15</v>
      </c>
      <c r="K25" s="8" t="s">
        <v>90</v>
      </c>
      <c r="L25" s="7">
        <f>I25*0.9+J25*0.1</f>
        <v>84.219</v>
      </c>
      <c r="M25" s="7"/>
      <c r="N25" s="9" t="s">
        <v>19</v>
      </c>
    </row>
    <row r="26" ht="20" customHeight="1" spans="1:14">
      <c r="A26" s="6">
        <v>1</v>
      </c>
      <c r="B26" s="10" t="s">
        <v>13</v>
      </c>
      <c r="C26" s="7" t="s">
        <v>86</v>
      </c>
      <c r="D26" s="10"/>
      <c r="E26" s="10"/>
      <c r="F26" s="10"/>
      <c r="G26" s="7" t="s">
        <v>91</v>
      </c>
      <c r="H26" s="7" t="s">
        <v>92</v>
      </c>
      <c r="I26" s="7" t="s">
        <v>93</v>
      </c>
      <c r="J26" s="7">
        <v>4</v>
      </c>
      <c r="K26" s="12" t="s">
        <v>31</v>
      </c>
      <c r="L26" s="7">
        <f>I26*0.9+J26*0.1</f>
        <v>83.848</v>
      </c>
      <c r="M26" s="7"/>
      <c r="N26" s="9" t="s">
        <v>19</v>
      </c>
    </row>
    <row r="27" ht="20" customHeight="1" spans="1:14">
      <c r="A27" s="6">
        <v>2</v>
      </c>
      <c r="B27" s="10" t="s">
        <v>13</v>
      </c>
      <c r="C27" s="7" t="s">
        <v>86</v>
      </c>
      <c r="D27" s="10"/>
      <c r="E27" s="10"/>
      <c r="F27" s="10"/>
      <c r="G27" s="7" t="s">
        <v>94</v>
      </c>
      <c r="H27" s="7" t="s">
        <v>95</v>
      </c>
      <c r="I27" s="7" t="s">
        <v>96</v>
      </c>
      <c r="J27" s="7"/>
      <c r="K27" s="8" t="s">
        <v>97</v>
      </c>
      <c r="L27" s="7">
        <f>I27*0.9+J27*0.1</f>
        <v>82.737</v>
      </c>
      <c r="M27" s="7"/>
      <c r="N27" s="9" t="s">
        <v>19</v>
      </c>
    </row>
    <row r="28" ht="20" customHeight="1" spans="1:14">
      <c r="A28" s="6">
        <v>4</v>
      </c>
      <c r="B28" s="10" t="s">
        <v>13</v>
      </c>
      <c r="C28" s="7" t="s">
        <v>86</v>
      </c>
      <c r="D28" s="10"/>
      <c r="E28" s="10"/>
      <c r="F28" s="10"/>
      <c r="G28" s="7" t="s">
        <v>98</v>
      </c>
      <c r="H28" s="7" t="s">
        <v>99</v>
      </c>
      <c r="I28" s="7" t="s">
        <v>100</v>
      </c>
      <c r="J28" s="7"/>
      <c r="K28" s="8" t="s">
        <v>101</v>
      </c>
      <c r="L28" s="7">
        <f>I28*0.9+J28*0.1</f>
        <v>82.332</v>
      </c>
      <c r="M28" s="7"/>
      <c r="N28" s="9" t="s">
        <v>19</v>
      </c>
    </row>
    <row r="29" ht="20" customHeight="1" spans="1:14">
      <c r="A29" s="6">
        <v>5</v>
      </c>
      <c r="B29" s="10" t="s">
        <v>13</v>
      </c>
      <c r="C29" s="7" t="s">
        <v>86</v>
      </c>
      <c r="D29" s="10"/>
      <c r="E29" s="10"/>
      <c r="F29" s="10"/>
      <c r="G29" s="7" t="s">
        <v>102</v>
      </c>
      <c r="H29" s="7" t="s">
        <v>103</v>
      </c>
      <c r="I29" s="7" t="s">
        <v>104</v>
      </c>
      <c r="J29" s="7"/>
      <c r="K29" s="12"/>
      <c r="L29" s="7">
        <f>I29*0.9+J29*0.1</f>
        <v>81.855</v>
      </c>
      <c r="M29" s="7"/>
      <c r="N29" s="9"/>
    </row>
    <row r="30" ht="20" customHeight="1" spans="1:14">
      <c r="A30" s="6">
        <v>6</v>
      </c>
      <c r="B30" s="10" t="s">
        <v>13</v>
      </c>
      <c r="C30" s="7" t="s">
        <v>86</v>
      </c>
      <c r="D30" s="10"/>
      <c r="E30" s="10"/>
      <c r="F30" s="10"/>
      <c r="G30" s="7" t="s">
        <v>105</v>
      </c>
      <c r="H30" s="7" t="s">
        <v>106</v>
      </c>
      <c r="I30" s="7" t="s">
        <v>107</v>
      </c>
      <c r="J30" s="7"/>
      <c r="K30" s="12"/>
      <c r="L30" s="7">
        <f>I30*0.9+J30*0.1</f>
        <v>81.72</v>
      </c>
      <c r="M30" s="7"/>
      <c r="N30" s="9"/>
    </row>
    <row r="31" ht="20" customHeight="1" spans="1:14">
      <c r="A31" s="6">
        <v>7</v>
      </c>
      <c r="B31" s="10" t="s">
        <v>13</v>
      </c>
      <c r="C31" s="7" t="s">
        <v>86</v>
      </c>
      <c r="D31" s="10"/>
      <c r="E31" s="10"/>
      <c r="F31" s="10"/>
      <c r="G31" s="7" t="s">
        <v>108</v>
      </c>
      <c r="H31" s="7" t="s">
        <v>109</v>
      </c>
      <c r="I31" s="7" t="s">
        <v>110</v>
      </c>
      <c r="J31" s="7"/>
      <c r="K31" s="13"/>
      <c r="L31" s="7">
        <f>I31*0.9+J31*0.1</f>
        <v>81.594</v>
      </c>
      <c r="M31" s="7"/>
      <c r="N31" s="9"/>
    </row>
    <row r="32" ht="20" customHeight="1" spans="1:14">
      <c r="A32" s="6">
        <v>14</v>
      </c>
      <c r="B32" s="10" t="s">
        <v>13</v>
      </c>
      <c r="C32" s="7" t="s">
        <v>86</v>
      </c>
      <c r="D32" s="10"/>
      <c r="E32" s="10"/>
      <c r="F32" s="10"/>
      <c r="G32" s="7" t="s">
        <v>111</v>
      </c>
      <c r="H32" s="7" t="s">
        <v>112</v>
      </c>
      <c r="I32" s="7" t="s">
        <v>113</v>
      </c>
      <c r="J32" s="7">
        <v>15</v>
      </c>
      <c r="K32" s="8" t="s">
        <v>114</v>
      </c>
      <c r="L32" s="7">
        <f>I32*0.9+J32*0.1</f>
        <v>81.258</v>
      </c>
      <c r="M32" s="7"/>
      <c r="N32" s="9" t="s">
        <v>19</v>
      </c>
    </row>
    <row r="33" ht="20" customHeight="1" spans="1:14">
      <c r="A33" s="6">
        <v>8</v>
      </c>
      <c r="B33" s="10" t="s">
        <v>13</v>
      </c>
      <c r="C33" s="7" t="s">
        <v>86</v>
      </c>
      <c r="D33" s="10"/>
      <c r="E33" s="10"/>
      <c r="F33" s="10"/>
      <c r="G33" s="7" t="s">
        <v>115</v>
      </c>
      <c r="H33" s="7" t="s">
        <v>116</v>
      </c>
      <c r="I33" s="7" t="s">
        <v>117</v>
      </c>
      <c r="J33" s="7"/>
      <c r="K33" s="8" t="s">
        <v>118</v>
      </c>
      <c r="L33" s="7">
        <f>I33*0.9+J33*0.1</f>
        <v>81.099</v>
      </c>
      <c r="M33" s="7"/>
      <c r="N33" s="9" t="s">
        <v>19</v>
      </c>
    </row>
    <row r="34" ht="20" customHeight="1" spans="1:14">
      <c r="A34" s="6">
        <v>9</v>
      </c>
      <c r="B34" s="10" t="s">
        <v>13</v>
      </c>
      <c r="C34" s="7" t="s">
        <v>86</v>
      </c>
      <c r="D34" s="10"/>
      <c r="E34" s="10"/>
      <c r="F34" s="10"/>
      <c r="G34" s="7" t="s">
        <v>119</v>
      </c>
      <c r="H34" s="7" t="s">
        <v>120</v>
      </c>
      <c r="I34" s="7" t="s">
        <v>121</v>
      </c>
      <c r="J34" s="7"/>
      <c r="K34" s="12"/>
      <c r="L34" s="7">
        <f>I34*0.9+J34*0.1</f>
        <v>80.937</v>
      </c>
      <c r="M34" s="7"/>
      <c r="N34" s="9"/>
    </row>
    <row r="35" ht="20" customHeight="1" spans="1:14">
      <c r="A35" s="6">
        <v>10</v>
      </c>
      <c r="B35" s="10" t="s">
        <v>13</v>
      </c>
      <c r="C35" s="7" t="s">
        <v>86</v>
      </c>
      <c r="D35" s="10"/>
      <c r="E35" s="10"/>
      <c r="F35" s="10"/>
      <c r="G35" s="7" t="s">
        <v>122</v>
      </c>
      <c r="H35" s="7" t="s">
        <v>123</v>
      </c>
      <c r="I35" s="7" t="s">
        <v>124</v>
      </c>
      <c r="J35" s="7"/>
      <c r="K35" s="12"/>
      <c r="L35" s="7">
        <f>I35*0.9+J35*0.1</f>
        <v>80.766</v>
      </c>
      <c r="M35" s="7"/>
      <c r="N35" s="9"/>
    </row>
    <row r="36" ht="20" customHeight="1" spans="1:14">
      <c r="A36" s="6">
        <v>11</v>
      </c>
      <c r="B36" s="10" t="s">
        <v>13</v>
      </c>
      <c r="C36" s="7" t="s">
        <v>86</v>
      </c>
      <c r="D36" s="10"/>
      <c r="E36" s="10"/>
      <c r="F36" s="10"/>
      <c r="G36" s="7" t="s">
        <v>125</v>
      </c>
      <c r="H36" s="7" t="s">
        <v>126</v>
      </c>
      <c r="I36" s="7" t="s">
        <v>127</v>
      </c>
      <c r="J36" s="7"/>
      <c r="K36" s="12"/>
      <c r="L36" s="7">
        <f>I36*0.9+J36*0.1</f>
        <v>80.073</v>
      </c>
      <c r="M36" s="7"/>
      <c r="N36" s="9"/>
    </row>
    <row r="37" ht="20" customHeight="1" spans="1:14">
      <c r="A37" s="6">
        <v>12</v>
      </c>
      <c r="B37" s="10" t="s">
        <v>13</v>
      </c>
      <c r="C37" s="7" t="s">
        <v>86</v>
      </c>
      <c r="D37" s="10"/>
      <c r="E37" s="10"/>
      <c r="F37" s="10"/>
      <c r="G37" s="7" t="s">
        <v>128</v>
      </c>
      <c r="H37" s="7" t="s">
        <v>129</v>
      </c>
      <c r="I37" s="7" t="s">
        <v>130</v>
      </c>
      <c r="J37" s="7"/>
      <c r="K37" s="12"/>
      <c r="L37" s="7">
        <f>I37*0.9+J37*0.1</f>
        <v>79.974</v>
      </c>
      <c r="M37" s="7"/>
      <c r="N37" s="9"/>
    </row>
    <row r="38" ht="65" customHeight="1" spans="1:14">
      <c r="A38" s="6">
        <v>13</v>
      </c>
      <c r="B38" s="10" t="s">
        <v>13</v>
      </c>
      <c r="C38" s="7" t="s">
        <v>86</v>
      </c>
      <c r="D38" s="10"/>
      <c r="E38" s="10"/>
      <c r="F38" s="10"/>
      <c r="G38" s="7" t="s">
        <v>131</v>
      </c>
      <c r="H38" s="7" t="s">
        <v>132</v>
      </c>
      <c r="I38" s="7" t="s">
        <v>133</v>
      </c>
      <c r="J38" s="7"/>
      <c r="K38" s="12"/>
      <c r="L38" s="7">
        <f>I38*0.9+J38*0.1</f>
        <v>79.929</v>
      </c>
      <c r="M38" s="7"/>
      <c r="N38" s="9"/>
    </row>
    <row r="39" ht="20" customHeight="1" spans="1:14">
      <c r="A39" s="6">
        <v>29</v>
      </c>
      <c r="B39" s="10" t="s">
        <v>13</v>
      </c>
      <c r="C39" s="7" t="s">
        <v>134</v>
      </c>
      <c r="D39" s="10"/>
      <c r="E39" s="10"/>
      <c r="F39" s="10"/>
      <c r="G39" s="7" t="s">
        <v>135</v>
      </c>
      <c r="H39" s="7" t="s">
        <v>136</v>
      </c>
      <c r="I39" s="7" t="s">
        <v>137</v>
      </c>
      <c r="J39" s="7">
        <v>10</v>
      </c>
      <c r="K39" s="11" t="s">
        <v>138</v>
      </c>
      <c r="L39" s="7">
        <f>I39*0.9+J39*0.1</f>
        <v>83.143</v>
      </c>
      <c r="M39" s="7"/>
      <c r="N39" s="9" t="s">
        <v>19</v>
      </c>
    </row>
    <row r="40" ht="20" customHeight="1" spans="1:14">
      <c r="A40" s="6">
        <v>28</v>
      </c>
      <c r="B40" s="10" t="s">
        <v>13</v>
      </c>
      <c r="C40" s="7" t="s">
        <v>134</v>
      </c>
      <c r="D40" s="10"/>
      <c r="E40" s="10"/>
      <c r="F40" s="10"/>
      <c r="G40" s="7" t="s">
        <v>139</v>
      </c>
      <c r="H40" s="7" t="s">
        <v>140</v>
      </c>
      <c r="I40" s="7" t="s">
        <v>141</v>
      </c>
      <c r="J40" s="7"/>
      <c r="K40" s="12"/>
      <c r="L40" s="7">
        <f>I40*0.9+J40*0.1</f>
        <v>82.251</v>
      </c>
      <c r="M40" s="7"/>
      <c r="N40" s="9" t="s">
        <v>19</v>
      </c>
    </row>
    <row r="41" ht="20" customHeight="1" spans="1:14">
      <c r="A41" s="6">
        <v>30</v>
      </c>
      <c r="B41" s="10" t="s">
        <v>13</v>
      </c>
      <c r="C41" s="7" t="s">
        <v>134</v>
      </c>
      <c r="D41" s="10"/>
      <c r="E41" s="10"/>
      <c r="F41" s="10"/>
      <c r="G41" s="7" t="s">
        <v>142</v>
      </c>
      <c r="H41" s="7" t="s">
        <v>143</v>
      </c>
      <c r="I41" s="7" t="s">
        <v>144</v>
      </c>
      <c r="J41" s="7"/>
      <c r="K41" s="12"/>
      <c r="L41" s="7">
        <f>I41*0.9+J41*0.1</f>
        <v>82.134</v>
      </c>
      <c r="M41" s="7"/>
      <c r="N41" s="9" t="s">
        <v>19</v>
      </c>
    </row>
    <row r="42" ht="20" customHeight="1" spans="1:14">
      <c r="A42" s="6">
        <v>36</v>
      </c>
      <c r="B42" s="10" t="s">
        <v>13</v>
      </c>
      <c r="C42" s="7" t="s">
        <v>134</v>
      </c>
      <c r="D42" s="10"/>
      <c r="E42" s="10"/>
      <c r="F42" s="10"/>
      <c r="G42" s="7" t="s">
        <v>145</v>
      </c>
      <c r="H42" s="7" t="s">
        <v>146</v>
      </c>
      <c r="I42" s="7" t="s">
        <v>124</v>
      </c>
      <c r="J42" s="7">
        <v>11</v>
      </c>
      <c r="K42" s="8" t="s">
        <v>147</v>
      </c>
      <c r="L42" s="7">
        <f>I42*0.9+J42*0.1</f>
        <v>81.866</v>
      </c>
      <c r="M42" s="7"/>
      <c r="N42" s="9" t="s">
        <v>19</v>
      </c>
    </row>
    <row r="43" ht="20" customHeight="1" spans="1:14">
      <c r="A43" s="6">
        <v>31</v>
      </c>
      <c r="B43" s="10" t="s">
        <v>13</v>
      </c>
      <c r="C43" s="7" t="s">
        <v>134</v>
      </c>
      <c r="D43" s="10"/>
      <c r="E43" s="10"/>
      <c r="F43" s="10"/>
      <c r="G43" s="7" t="s">
        <v>148</v>
      </c>
      <c r="H43" s="7" t="s">
        <v>149</v>
      </c>
      <c r="I43" s="7" t="s">
        <v>150</v>
      </c>
      <c r="J43" s="7"/>
      <c r="K43" s="12"/>
      <c r="L43" s="7">
        <f>I43*0.9+J43*0.1</f>
        <v>81.819</v>
      </c>
      <c r="M43" s="7"/>
      <c r="N43" s="9" t="s">
        <v>19</v>
      </c>
    </row>
    <row r="44" ht="20" customHeight="1" spans="1:14">
      <c r="A44" s="6">
        <v>32</v>
      </c>
      <c r="B44" s="10" t="s">
        <v>13</v>
      </c>
      <c r="C44" s="7" t="s">
        <v>134</v>
      </c>
      <c r="D44" s="10"/>
      <c r="E44" s="10"/>
      <c r="F44" s="10"/>
      <c r="G44" s="7" t="s">
        <v>151</v>
      </c>
      <c r="H44" s="7" t="s">
        <v>152</v>
      </c>
      <c r="I44" s="7" t="s">
        <v>153</v>
      </c>
      <c r="J44" s="7"/>
      <c r="K44" s="12"/>
      <c r="L44" s="7">
        <f>I44*0.9+J44*0.1</f>
        <v>81.801</v>
      </c>
      <c r="M44" s="7"/>
      <c r="N44" s="9" t="s">
        <v>19</v>
      </c>
    </row>
    <row r="45" ht="20" customHeight="1" spans="1:14">
      <c r="A45" s="6">
        <v>33</v>
      </c>
      <c r="B45" s="10" t="s">
        <v>13</v>
      </c>
      <c r="C45" s="7" t="s">
        <v>134</v>
      </c>
      <c r="D45" s="10"/>
      <c r="E45" s="10"/>
      <c r="F45" s="10"/>
      <c r="G45" s="7" t="s">
        <v>154</v>
      </c>
      <c r="H45" s="7" t="s">
        <v>155</v>
      </c>
      <c r="I45" s="7" t="s">
        <v>156</v>
      </c>
      <c r="J45" s="7"/>
      <c r="K45" s="12"/>
      <c r="L45" s="7">
        <f>I45*0.9+J45*0.1</f>
        <v>80.919</v>
      </c>
      <c r="M45" s="7"/>
      <c r="N45" s="9"/>
    </row>
    <row r="46" ht="63" customHeight="1" spans="1:14">
      <c r="A46" s="6">
        <v>34</v>
      </c>
      <c r="B46" s="10" t="s">
        <v>13</v>
      </c>
      <c r="C46" s="7" t="s">
        <v>134</v>
      </c>
      <c r="D46" s="10"/>
      <c r="E46" s="10"/>
      <c r="F46" s="10"/>
      <c r="G46" s="7" t="s">
        <v>157</v>
      </c>
      <c r="H46" s="7" t="s">
        <v>158</v>
      </c>
      <c r="I46" s="7" t="s">
        <v>159</v>
      </c>
      <c r="J46" s="7"/>
      <c r="K46" s="13"/>
      <c r="L46" s="7">
        <f>I46*0.9+J46*0.1</f>
        <v>80.901</v>
      </c>
      <c r="M46" s="7"/>
      <c r="N46" s="9" t="s">
        <v>19</v>
      </c>
    </row>
    <row r="47" ht="20" customHeight="1" spans="1:14">
      <c r="A47" s="6">
        <v>35</v>
      </c>
      <c r="B47" s="10" t="s">
        <v>13</v>
      </c>
      <c r="C47" s="7" t="s">
        <v>134</v>
      </c>
      <c r="D47" s="10"/>
      <c r="E47" s="10"/>
      <c r="F47" s="10"/>
      <c r="G47" s="7" t="s">
        <v>160</v>
      </c>
      <c r="H47" s="7" t="s">
        <v>161</v>
      </c>
      <c r="I47" s="7" t="s">
        <v>17</v>
      </c>
      <c r="J47" s="7"/>
      <c r="K47" s="12"/>
      <c r="L47" s="7">
        <f>I47*0.9+J47*0.1</f>
        <v>80.856</v>
      </c>
      <c r="M47" s="7"/>
      <c r="N47" s="9"/>
    </row>
    <row r="48" ht="117" customHeight="1" spans="1:14">
      <c r="A48" s="6">
        <v>37</v>
      </c>
      <c r="B48" s="10" t="s">
        <v>13</v>
      </c>
      <c r="C48" s="7" t="s">
        <v>134</v>
      </c>
      <c r="D48" s="14"/>
      <c r="E48" s="14"/>
      <c r="F48" s="14"/>
      <c r="G48" s="7" t="s">
        <v>162</v>
      </c>
      <c r="H48" s="7" t="s">
        <v>163</v>
      </c>
      <c r="I48" s="7" t="s">
        <v>164</v>
      </c>
      <c r="J48" s="7"/>
      <c r="K48" s="15"/>
      <c r="L48" s="7">
        <f>I48*0.9+J48*0.1</f>
        <v>80.73</v>
      </c>
      <c r="M48" s="7"/>
      <c r="N48" s="9"/>
    </row>
  </sheetData>
  <autoFilter xmlns:etc="http://www.wps.cn/officeDocument/2017/etCustomData" ref="A2:N48" etc:filterBottomFollowUsedRange="0">
    <sortState ref="A3:N48">
      <sortCondition ref="L3:L48" descending="1"/>
      <sortCondition ref="C3:C48"/>
    </sortState>
    <extLst/>
  </autoFilter>
  <sortState ref="A3:N48">
    <sortCondition ref="C3:C48"/>
    <sortCondition ref="L3:L48" descending="1"/>
  </sortState>
  <mergeCells count="1">
    <mergeCell ref="A1:M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selection activeCell="Q12" sqref="Q12"/>
    </sheetView>
  </sheetViews>
  <sheetFormatPr defaultColWidth="9" defaultRowHeight="13.5"/>
  <cols>
    <col min="1" max="1" width="5.125" style="1" customWidth="1"/>
    <col min="2" max="2" width="13.25" customWidth="1"/>
    <col min="3" max="3" width="10.125" customWidth="1"/>
    <col min="4" max="4" width="9" hidden="1" customWidth="1"/>
    <col min="5" max="5" width="12.25" hidden="1" customWidth="1"/>
    <col min="6" max="6" width="8" hidden="1" customWidth="1"/>
    <col min="7" max="7" width="12.625" customWidth="1"/>
    <col min="8" max="8" width="8" customWidth="1"/>
    <col min="9" max="9" width="11.875" customWidth="1"/>
    <col min="10" max="10" width="8.625" customWidth="1"/>
    <col min="11" max="11" width="38.125" customWidth="1"/>
    <col min="12" max="12" width="6.75" customWidth="1"/>
    <col min="13" max="13" width="9.875" customWidth="1"/>
  </cols>
  <sheetData>
    <row r="1" ht="54" customHeight="1" spans="1:14">
      <c r="A1" s="2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5</v>
      </c>
      <c r="I2" s="3" t="s">
        <v>6</v>
      </c>
      <c r="J2" s="3" t="s">
        <v>8</v>
      </c>
      <c r="K2" s="3" t="s">
        <v>9</v>
      </c>
      <c r="L2" s="3" t="s">
        <v>10</v>
      </c>
      <c r="M2" s="3" t="s">
        <v>166</v>
      </c>
      <c r="N2" s="5" t="s">
        <v>167</v>
      </c>
    </row>
    <row r="3" ht="62" customHeight="1" spans="1:14">
      <c r="A3" s="6">
        <v>1</v>
      </c>
      <c r="B3" s="6" t="s">
        <v>13</v>
      </c>
      <c r="C3" s="7" t="s">
        <v>14</v>
      </c>
      <c r="D3" s="6"/>
      <c r="E3" s="6"/>
      <c r="F3" s="6"/>
      <c r="G3" s="7" t="s">
        <v>15</v>
      </c>
      <c r="H3" s="7" t="s">
        <v>16</v>
      </c>
      <c r="I3" s="8" t="s">
        <v>17</v>
      </c>
      <c r="J3" s="8">
        <v>15</v>
      </c>
      <c r="K3" s="8" t="s">
        <v>18</v>
      </c>
      <c r="L3" s="7">
        <f>I3*0.9+J3*0.1</f>
        <v>82.356</v>
      </c>
      <c r="M3" s="7">
        <v>1</v>
      </c>
      <c r="N3" s="5" t="s">
        <v>168</v>
      </c>
    </row>
    <row r="4" ht="108" customHeight="1" spans="1:14">
      <c r="A4" s="6">
        <v>2</v>
      </c>
      <c r="B4" s="6" t="s">
        <v>13</v>
      </c>
      <c r="C4" s="7" t="s">
        <v>14</v>
      </c>
      <c r="D4" s="6"/>
      <c r="E4" s="6"/>
      <c r="F4" s="6"/>
      <c r="G4" s="7" t="s">
        <v>20</v>
      </c>
      <c r="H4" s="7" t="s">
        <v>21</v>
      </c>
      <c r="I4" s="8" t="s">
        <v>22</v>
      </c>
      <c r="J4" s="8">
        <v>15</v>
      </c>
      <c r="K4" s="8" t="s">
        <v>23</v>
      </c>
      <c r="L4" s="7">
        <f>I4*0.9+J4*0.1</f>
        <v>79.755</v>
      </c>
      <c r="M4" s="7">
        <v>2</v>
      </c>
      <c r="N4" s="5" t="s">
        <v>169</v>
      </c>
    </row>
    <row r="5" ht="20" customHeight="1" spans="1:14">
      <c r="A5" s="6">
        <v>3</v>
      </c>
      <c r="B5" s="6" t="s">
        <v>13</v>
      </c>
      <c r="C5" s="7" t="s">
        <v>27</v>
      </c>
      <c r="D5" s="6"/>
      <c r="E5" s="6"/>
      <c r="F5" s="6"/>
      <c r="G5" s="7" t="s">
        <v>28</v>
      </c>
      <c r="H5" s="7" t="s">
        <v>29</v>
      </c>
      <c r="I5" s="8" t="s">
        <v>30</v>
      </c>
      <c r="J5" s="8">
        <v>4</v>
      </c>
      <c r="K5" s="8" t="s">
        <v>31</v>
      </c>
      <c r="L5" s="7">
        <f>I5*0.9+J5*0.1</f>
        <v>83.074</v>
      </c>
      <c r="M5" s="7">
        <v>1</v>
      </c>
      <c r="N5" s="5" t="s">
        <v>168</v>
      </c>
    </row>
    <row r="6" ht="20" customHeight="1" spans="1:14">
      <c r="A6" s="6">
        <v>4</v>
      </c>
      <c r="B6" s="6" t="s">
        <v>13</v>
      </c>
      <c r="C6" s="7" t="s">
        <v>27</v>
      </c>
      <c r="D6" s="6"/>
      <c r="E6" s="6"/>
      <c r="F6" s="6"/>
      <c r="G6" s="7" t="s">
        <v>32</v>
      </c>
      <c r="H6" s="7" t="s">
        <v>33</v>
      </c>
      <c r="I6" s="8" t="s">
        <v>34</v>
      </c>
      <c r="J6" s="8">
        <v>4</v>
      </c>
      <c r="K6" s="8" t="s">
        <v>31</v>
      </c>
      <c r="L6" s="7">
        <f>I6*0.9+J6*0.1</f>
        <v>82.624</v>
      </c>
      <c r="M6" s="7">
        <v>2</v>
      </c>
      <c r="N6" s="5" t="s">
        <v>168</v>
      </c>
    </row>
    <row r="7" ht="20" customHeight="1" spans="1:14">
      <c r="A7" s="6">
        <v>5</v>
      </c>
      <c r="B7" s="6" t="s">
        <v>13</v>
      </c>
      <c r="C7" s="7" t="s">
        <v>27</v>
      </c>
      <c r="D7" s="6"/>
      <c r="E7" s="6"/>
      <c r="F7" s="6"/>
      <c r="G7" s="7" t="s">
        <v>35</v>
      </c>
      <c r="H7" s="7" t="s">
        <v>36</v>
      </c>
      <c r="I7" s="8" t="s">
        <v>37</v>
      </c>
      <c r="J7" s="8"/>
      <c r="K7" s="8"/>
      <c r="L7" s="7">
        <f>I7*0.9+J7*0.1</f>
        <v>82.053</v>
      </c>
      <c r="M7" s="7">
        <v>3</v>
      </c>
      <c r="N7" s="5" t="s">
        <v>168</v>
      </c>
    </row>
    <row r="8" ht="20" customHeight="1" spans="1:14">
      <c r="A8" s="6">
        <v>6</v>
      </c>
      <c r="B8" s="6" t="s">
        <v>13</v>
      </c>
      <c r="C8" s="7" t="s">
        <v>27</v>
      </c>
      <c r="D8" s="6"/>
      <c r="E8" s="6"/>
      <c r="F8" s="6"/>
      <c r="G8" s="7" t="s">
        <v>38</v>
      </c>
      <c r="H8" s="7" t="s">
        <v>39</v>
      </c>
      <c r="I8" s="8" t="s">
        <v>40</v>
      </c>
      <c r="J8" s="8"/>
      <c r="K8" s="8"/>
      <c r="L8" s="7">
        <f>I8*0.9+J8*0.1</f>
        <v>80.172</v>
      </c>
      <c r="M8" s="7">
        <v>4</v>
      </c>
      <c r="N8" s="5" t="s">
        <v>169</v>
      </c>
    </row>
    <row r="9" ht="20" customHeight="1" spans="1:14">
      <c r="A9" s="6">
        <v>7</v>
      </c>
      <c r="B9" s="6" t="s">
        <v>13</v>
      </c>
      <c r="C9" s="7" t="s">
        <v>27</v>
      </c>
      <c r="D9" s="6"/>
      <c r="E9" s="6"/>
      <c r="F9" s="6"/>
      <c r="G9" s="7" t="s">
        <v>41</v>
      </c>
      <c r="H9" s="7" t="s">
        <v>42</v>
      </c>
      <c r="I9" s="8" t="s">
        <v>43</v>
      </c>
      <c r="J9" s="8"/>
      <c r="K9" s="8"/>
      <c r="L9" s="7">
        <f>I9*0.9+J9*0.1</f>
        <v>80.109</v>
      </c>
      <c r="M9" s="7">
        <v>5</v>
      </c>
      <c r="N9" s="5" t="s">
        <v>169</v>
      </c>
    </row>
    <row r="10" ht="20" customHeight="1" spans="1:14">
      <c r="A10" s="6">
        <v>8</v>
      </c>
      <c r="B10" s="6" t="s">
        <v>13</v>
      </c>
      <c r="C10" s="7" t="s">
        <v>68</v>
      </c>
      <c r="D10" s="6"/>
      <c r="E10" s="6"/>
      <c r="F10" s="6"/>
      <c r="G10" s="7" t="s">
        <v>69</v>
      </c>
      <c r="H10" s="7" t="s">
        <v>70</v>
      </c>
      <c r="I10" s="8" t="s">
        <v>71</v>
      </c>
      <c r="J10" s="8">
        <v>4</v>
      </c>
      <c r="K10" s="8" t="s">
        <v>170</v>
      </c>
      <c r="L10" s="7">
        <f>I10*0.9+J10*0.1</f>
        <v>82.579</v>
      </c>
      <c r="M10" s="7"/>
      <c r="N10" s="5" t="s">
        <v>168</v>
      </c>
    </row>
    <row r="11" ht="20" customHeight="1" spans="1:14">
      <c r="A11" s="6">
        <v>9</v>
      </c>
      <c r="B11" s="6" t="s">
        <v>13</v>
      </c>
      <c r="C11" s="7" t="s">
        <v>68</v>
      </c>
      <c r="D11" s="6"/>
      <c r="E11" s="6"/>
      <c r="F11" s="6"/>
      <c r="G11" s="7" t="s">
        <v>72</v>
      </c>
      <c r="H11" s="7" t="s">
        <v>73</v>
      </c>
      <c r="I11" s="8" t="s">
        <v>37</v>
      </c>
      <c r="J11" s="8"/>
      <c r="K11" s="8"/>
      <c r="L11" s="7">
        <f>I11*0.9+J11*0.1</f>
        <v>82.053</v>
      </c>
      <c r="M11" s="7"/>
      <c r="N11" s="5" t="s">
        <v>169</v>
      </c>
    </row>
    <row r="12" ht="57" customHeight="1" spans="1:14">
      <c r="A12" s="6">
        <v>10</v>
      </c>
      <c r="B12" s="6" t="s">
        <v>13</v>
      </c>
      <c r="C12" s="7" t="s">
        <v>86</v>
      </c>
      <c r="D12" s="6"/>
      <c r="E12" s="6"/>
      <c r="F12" s="6"/>
      <c r="G12" s="7" t="s">
        <v>87</v>
      </c>
      <c r="H12" s="7" t="s">
        <v>88</v>
      </c>
      <c r="I12" s="8" t="s">
        <v>89</v>
      </c>
      <c r="J12" s="8">
        <v>15</v>
      </c>
      <c r="K12" s="8" t="s">
        <v>90</v>
      </c>
      <c r="L12" s="7">
        <f>I12*0.9+J12*0.1</f>
        <v>84.219</v>
      </c>
      <c r="M12" s="7">
        <v>1</v>
      </c>
      <c r="N12" s="5" t="s">
        <v>168</v>
      </c>
    </row>
    <row r="13" ht="20" customHeight="1" spans="1:14">
      <c r="A13" s="6">
        <v>11</v>
      </c>
      <c r="B13" s="6" t="s">
        <v>13</v>
      </c>
      <c r="C13" s="7" t="s">
        <v>86</v>
      </c>
      <c r="D13" s="6"/>
      <c r="E13" s="6"/>
      <c r="F13" s="6"/>
      <c r="G13" s="7" t="s">
        <v>91</v>
      </c>
      <c r="H13" s="7" t="s">
        <v>92</v>
      </c>
      <c r="I13" s="8" t="s">
        <v>93</v>
      </c>
      <c r="J13" s="8">
        <v>4</v>
      </c>
      <c r="K13" s="8" t="s">
        <v>31</v>
      </c>
      <c r="L13" s="7">
        <f>I13*0.9+J13*0.1</f>
        <v>83.848</v>
      </c>
      <c r="M13" s="7">
        <v>2</v>
      </c>
      <c r="N13" s="5" t="s">
        <v>168</v>
      </c>
    </row>
    <row r="14" ht="20" customHeight="1" spans="1:14">
      <c r="A14" s="6">
        <v>12</v>
      </c>
      <c r="B14" s="6" t="s">
        <v>13</v>
      </c>
      <c r="C14" s="7" t="s">
        <v>86</v>
      </c>
      <c r="D14" s="6"/>
      <c r="E14" s="6"/>
      <c r="F14" s="6"/>
      <c r="G14" s="7" t="s">
        <v>94</v>
      </c>
      <c r="H14" s="7" t="s">
        <v>95</v>
      </c>
      <c r="I14" s="8" t="s">
        <v>96</v>
      </c>
      <c r="J14" s="8"/>
      <c r="K14" s="8" t="s">
        <v>97</v>
      </c>
      <c r="L14" s="7">
        <f>I14*0.9+J14*0.1</f>
        <v>82.737</v>
      </c>
      <c r="M14" s="7">
        <v>3</v>
      </c>
      <c r="N14" s="5" t="s">
        <v>168</v>
      </c>
    </row>
    <row r="15" ht="20" customHeight="1" spans="1:14">
      <c r="A15" s="6">
        <v>13</v>
      </c>
      <c r="B15" s="6" t="s">
        <v>13</v>
      </c>
      <c r="C15" s="7" t="s">
        <v>86</v>
      </c>
      <c r="D15" s="6"/>
      <c r="E15" s="6"/>
      <c r="F15" s="6"/>
      <c r="G15" s="7" t="s">
        <v>98</v>
      </c>
      <c r="H15" s="7" t="s">
        <v>99</v>
      </c>
      <c r="I15" s="8" t="s">
        <v>100</v>
      </c>
      <c r="J15" s="8"/>
      <c r="K15" s="8" t="s">
        <v>101</v>
      </c>
      <c r="L15" s="7">
        <f>I15*0.9+J15*0.1</f>
        <v>82.332</v>
      </c>
      <c r="M15" s="7">
        <v>4</v>
      </c>
      <c r="N15" s="5" t="s">
        <v>169</v>
      </c>
    </row>
    <row r="16" ht="20" customHeight="1" spans="1:14">
      <c r="A16" s="6">
        <v>14</v>
      </c>
      <c r="B16" s="6" t="s">
        <v>13</v>
      </c>
      <c r="C16" s="7" t="s">
        <v>86</v>
      </c>
      <c r="D16" s="6"/>
      <c r="E16" s="6"/>
      <c r="F16" s="6"/>
      <c r="G16" s="7" t="s">
        <v>102</v>
      </c>
      <c r="H16" s="7" t="s">
        <v>103</v>
      </c>
      <c r="I16" s="8" t="s">
        <v>104</v>
      </c>
      <c r="J16" s="8"/>
      <c r="K16" s="8"/>
      <c r="L16" s="7">
        <f>I16*0.9+J16*0.1</f>
        <v>81.855</v>
      </c>
      <c r="M16" s="7">
        <v>5</v>
      </c>
      <c r="N16" s="5" t="s">
        <v>169</v>
      </c>
    </row>
    <row r="17" ht="20" customHeight="1" spans="1:14">
      <c r="A17" s="6">
        <v>15</v>
      </c>
      <c r="B17" s="6" t="s">
        <v>13</v>
      </c>
      <c r="C17" s="7" t="s">
        <v>134</v>
      </c>
      <c r="D17" s="6"/>
      <c r="E17" s="6"/>
      <c r="F17" s="6"/>
      <c r="G17" s="7" t="s">
        <v>135</v>
      </c>
      <c r="H17" s="7" t="s">
        <v>136</v>
      </c>
      <c r="I17" s="8" t="s">
        <v>137</v>
      </c>
      <c r="J17" s="8">
        <v>10</v>
      </c>
      <c r="K17" s="8" t="s">
        <v>138</v>
      </c>
      <c r="L17" s="7">
        <f>I17*0.9+J17*0.1</f>
        <v>83.143</v>
      </c>
      <c r="M17" s="5">
        <v>1</v>
      </c>
      <c r="N17" s="5" t="s">
        <v>168</v>
      </c>
    </row>
    <row r="18" ht="20" customHeight="1" spans="1:14">
      <c r="A18" s="6">
        <v>16</v>
      </c>
      <c r="B18" s="6" t="s">
        <v>13</v>
      </c>
      <c r="C18" s="7" t="s">
        <v>134</v>
      </c>
      <c r="D18" s="6"/>
      <c r="E18" s="6"/>
      <c r="F18" s="6"/>
      <c r="G18" s="7" t="s">
        <v>139</v>
      </c>
      <c r="H18" s="7" t="s">
        <v>140</v>
      </c>
      <c r="I18" s="8" t="s">
        <v>141</v>
      </c>
      <c r="J18" s="8"/>
      <c r="K18" s="8"/>
      <c r="L18" s="7">
        <f>I18*0.9+J18*0.1</f>
        <v>82.251</v>
      </c>
      <c r="M18" s="5">
        <v>2</v>
      </c>
      <c r="N18" s="5" t="s">
        <v>169</v>
      </c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平房17</dc:creator>
  <cp:lastModifiedBy>幸福来敲门</cp:lastModifiedBy>
  <dcterms:created xsi:type="dcterms:W3CDTF">2023-05-12T11:15:00Z</dcterms:created>
  <dcterms:modified xsi:type="dcterms:W3CDTF">2026-09-07T03:01:55Z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11328FC71D84460F99AC4F3833C1C85A_13</vt:lpwstr>
  </property>
  <property fmtid="{D5CDD505-2E9C-101B-9397-08002B2CF9AE}" pid="4" name="CalculationRule">
    <vt:i4>0</vt:i4>
  </property>
</Properties>
</file>